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000" windowHeight="9675" activeTab="1"/>
  </bookViews>
  <sheets>
    <sheet name="Sheet1" sheetId="1" r:id="rId1"/>
    <sheet name="各学院评分" sheetId="2" r:id="rId2"/>
  </sheets>
  <definedNames>
    <definedName name="_xlnm._FilterDatabase" localSheetId="0" hidden="1">Sheet1!$A$2:$E$18</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<sst xmlns="http://schemas.openxmlformats.org/spreadsheetml/2006/main" count="69" uniqueCount="49">
  <si>
    <t>南宁理工学院
教学单位2023年度工作考核评价体系（二级学院）</t>
  </si>
  <si>
    <t>考核项目</t>
  </si>
  <si>
    <t>一级指标</t>
  </si>
  <si>
    <t>二级指标</t>
  </si>
  <si>
    <t>考评标准及评分规定</t>
  </si>
  <si>
    <t>数据审核部门</t>
  </si>
  <si>
    <t>工作实绩
（50分）</t>
  </si>
  <si>
    <t>教学工作
（13分）</t>
  </si>
  <si>
    <t>教学运行管理  
（6分）</t>
  </si>
  <si>
    <t>人才培养方案执行情况（1分）：①当年各级各专业学生培养均按人才培养方案正常开展，计1分；②由于人才培养方案制修订不当导致教学计划出现变动，但按正常程序办理变动手续的，扣0.2分/次；未办理变动手续的，扣0.5分/次；③扣分可累加，一直扣完1分为止。</t>
  </si>
  <si>
    <t>教学科研管理处</t>
  </si>
  <si>
    <t>调停课率（0.5分）：以开课单位调停课学时总数与该开课单位开课学时总和的比例为测评点：①比例≤2%，计0.5分；②2%&lt;比例≤2.2%，计0.3分；③2.2%&lt;比例≤2.5%，计0.1分；④比例＞2.5%，计0分。仅计算专任教师因非公原因调停课比率，外聘教师不计算在内。</t>
  </si>
  <si>
    <t>教师监考完成情况（0.5分）：以当学期监考任务下发数为准，完成教研处下达的监考任务，计0.5分，未完成扣0.1分/次，扣完0.5分为止。</t>
  </si>
  <si>
    <t>教学纪律（2分）：①教学工作纪律良好，当年未出现教学事故，计2分；②重大教学事故（Ⅰ级），扣2分/次；③较大教学事故（Ⅱ级），扣1分/次；④一般教学事故（Ⅲ级），扣0.5分/次；⑤扣分可累加，一直扣完2分为止。（外聘教师发生教学事故，按专任教师扣分标准减半。）</t>
  </si>
  <si>
    <t>教材征订（1分）：①二级学院在规定时间内提交教材征订书目，无任何差错，计1分；②若教材漏订一次扣0.5分，③教材错订一次扣0.5分，扣完1分为止。</t>
  </si>
  <si>
    <t>教学材料（含本科教学基本状态数据采集数据报送、实践教学材料、试卷、成绩、等材料）报送（1分）：①按照教学计划或学校通知规定日期所提交报送教学文件及材料，计1分；②因自身原因迟交迟报材料、导致后果严重，扣1分；③未按时上交或上报，每迟交或迟报一次扣0.2分，少交一次扣0.2分；④扣分可累加，扣完为1分为止；</t>
  </si>
  <si>
    <t>教学建设        
（5分）</t>
  </si>
  <si>
    <t>①申报成功国家级项目5分/项，区级项目3分/项，集团项目1分/项、校级项目0.5分/项；
②项目到期未结题，未按时结题每延期1年扣0.5分；情节特别严重影响整个项目工作开展的扣0.3分，中期检查材料、结题材料的格式、内容出现明显错误经提醒后拒绝改正的扣0.2分；中期检查材料、结题材料未按时提交，延迟十天含十天以上扣0.1分；
③累计最高得分5分，扣分项扣完5分为止。（申报项目含教材建设、课程建设、专业建设，经学校评审推荐申报区级以上项目，未获批，按校级项目计分）统计得分=实际得分*人数系数                                                                                                人数系数：专任教师人数小于20人的单位，人数系数为1.2，在20-40人的人数系数为1；人数在40人以上的人数系数为0.9。</t>
  </si>
  <si>
    <t xml:space="preserve">实践教学
（2分) </t>
  </si>
  <si>
    <t>实验室管理（1分）：① 实验室年使用率均值达到全校专业实验室当年使用率均值及以上，计0.5分，低于学校均值计0分；②实验设备完好率在80%以上计0.2分，未达80%的计0分；③实验室资料记录齐全、保管规范，计0.2分，未达到不计分；④实验室环境卫生良好，计0.1分，差，不计分；⑤实验室出现安全事故，扣1分。</t>
  </si>
  <si>
    <t>实践基地建设（1分）：①本年度与校外无协议单位签订实习基地协议（或校企合作协议）4个及以上且实习单位安排学生人数在5人及以上；本年度如有招生的新专业的二级学院，还须签定新专业校外实习基地协议2个及以上的，计0.8分，未达标计0分；②本年度与企业积极合作共同新建（扩建）实验室1个及以上，计0.2分，未达标计0分；</t>
  </si>
  <si>
    <t xml:space="preserve">科研\教研工作
（5.5分） </t>
  </si>
  <si>
    <t xml:space="preserve">科研教改项目
（3分）
</t>
  </si>
  <si>
    <t>①以我校为申报单位申报成功国家级项目3分/项，省部级项目2分/项，市厅级及以上项目1分/项，集团项目0.5分/项，校级项目0.25分/项；
②未按期结题（含申请延期项目到期未结题），每个单项每延期1年及以上扣0.5分，每延期半年扣0.25分。
③获教学成果奖国家级3分/项，省部级2分/项，校级1分/项。累计最高得分为3分，扣分扣完3分为止。
备注：统计得分=实际得分*人数系数；人数系数：专任教师人数小于20人的单位，人数系数为1.2，在20～40人的人数系数为1；人数在40人以上的人数系数为0.9。</t>
  </si>
  <si>
    <t xml:space="preserve">科研教改论文 
（2.5分）
</t>
  </si>
  <si>
    <t>①SCI一区发表论文2.5分/篇，SCI二区发表论文2分/篇；
②SCI三区发表论文或学术论文被、EI（JA）、SSCI、A&amp;HCI收录1.5分/篇；CSSCI或北大中文核心期刊1.5分/篇；
③SCI四区发表论文或EI（CA）收录1分/篇；
最高计2.5分。（以上所有论文，如我校为第一署名单位的计满分，如我校为第二署名单位的折半计分，其他排名不计分）</t>
  </si>
  <si>
    <t>学生工作         （12.5分）</t>
  </si>
  <si>
    <t>大创项目
（1分）</t>
  </si>
  <si>
    <t>①完成学校分配的指标数得0.4分，完成指标数的80%以上得0.2分，少于80%不得分；
②项目申报材料、中期检查材料和结题材料格式规范、内容正确无误、全部按时上交得0.3分，不按时全部提交每次扣0.1分，直至扣完0.3分（以教研处发布的相关反馈通知来统计）；
③按时结题得0.3分，出现延期或未按时结题每项扣0.1分，直至扣完0.3分。</t>
  </si>
  <si>
    <t>学科竞赛项目
（0.5分）</t>
  </si>
  <si>
    <t>①每项竞赛获得市厅级三等奖及以上奖励得0.01分；
②省部级三等奖及以上奖励得0.03分；
③国家级三等奖及以上奖励得0.1分。（以学校定的项目为计算依据，同一竞赛同一参赛者取最高级别；以指导教师所属单位统计奖励情况），最多得0.5分。</t>
  </si>
  <si>
    <t>教师竞赛获奖
（1分）</t>
  </si>
  <si>
    <t>①完成学校分配指标数得0.5分；没有完成分配指标数的，每次扣0.3分，最高扣0.5分。
②教师参加各类教学竞赛，获校级、大学联盟、地市级、省部级、国家级竞赛奖励，得分依次按照每人次0.05/0.1/0.2/0.3/0.5分计算，最高得0.5分。（同一竞赛同一参赛者取最高级别；优秀奖、参与奖等不计分）</t>
  </si>
  <si>
    <t xml:space="preserve">填报人：                                                  部门负责人：                                           分管领导：   </t>
  </si>
  <si>
    <t>商学院</t>
  </si>
  <si>
    <t>文理学院</t>
  </si>
  <si>
    <t>艺术与传媒学院</t>
  </si>
  <si>
    <t>2025年度各教学单位科研\教研工作考核评分（共5分）</t>
  </si>
  <si>
    <t>大数据与人工智能学院</t>
  </si>
  <si>
    <t>信息工程
学院</t>
  </si>
  <si>
    <t>土木与工程学院</t>
  </si>
  <si>
    <t>马克思主义学院</t>
  </si>
  <si>
    <t>科研\教研工作
（5分）</t>
  </si>
  <si>
    <t>以我校为申报单位申报成功国家级项目3分/项，省部级科研项目2分/项，省部级教改项目1分/项，市厅级项目0.5分/项，集团项目0.3分/项，校级项目0.15分/项；未按期结题（含申请延期项目到期未结题），每个单项每延期1年及以上扣0.5分，每延期半年扣0.25分。累计最高得分为3分，扣分扣完3分为止。统计得分=实际得分*人数系数
人数系数：专任教师人数小于20人的单位，人数系数为1.2，在20～40人的人数系数为1；人数在40人以上的人数系数为0.9。</t>
  </si>
  <si>
    <t>1.8</t>
  </si>
  <si>
    <t>0.45</t>
  </si>
  <si>
    <t xml:space="preserve">科研教改论文 
（2分）
</t>
  </si>
  <si>
    <t>在SCI/SSCI二区及以上发表论文3分/篇，在SCI/SSCI三区、EI(JA)/CSSCI/A&amp;HCI发表论文1.5分/篇；北大核心期刊发表论文1分/篇；SCI/SSCI四区发表论文0.5分/篇。最高计3分。（以上所有论文，如我校为第一署名单位的计满分，如我校为第二署名单位的折半计分，其他排名不计分）</t>
  </si>
  <si>
    <t>考核得分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</si>
</sst>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4"/>
      <color rgb="FF000000"/>
      <name val="宋体"/>
      <charset val="134"/>
    </font>
    <font>
      <b/>
      <sz val="12"/>
      <name val="宋体"/>
      <charset val="134"/>
    </font>
    <font>
      <b/>
      <sz val="10"/>
      <color rgb="FF000000"/>
      <name val="宋体"/>
      <charset val="134"/>
    </font>
    <font>
      <sz val="11"/>
      <name val="宋体"/>
      <charset val="134"/>
    </font>
    <font>
      <b/>
      <sz val="11"/>
      <color theme="1"/>
      <name val="宋体"/>
      <charset val="134"/>
      <scheme val="minor"/>
    </font>
    <font>
      <b/>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4" borderId="11" applyNumberFormat="0" applyAlignment="0" applyProtection="0">
      <alignment vertical="center"/>
    </xf>
    <xf numFmtId="0" fontId="16" fillId="5" borderId="12" applyNumberFormat="0" applyAlignment="0" applyProtection="0">
      <alignment vertical="center"/>
    </xf>
    <xf numFmtId="0" fontId="17" fillId="5" borderId="11" applyNumberFormat="0" applyAlignment="0" applyProtection="0">
      <alignment vertical="center"/>
    </xf>
    <xf numFmtId="0" fontId="18" fillId="6"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34">
    <xf numFmtId="0" fontId="0" fillId="0" borderId="0" xfId="0">
      <alignment vertical="center"/>
    </xf>
    <xf numFmtId="49" fontId="1"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0" fillId="0" borderId="1" xfId="0" applyBorder="1" applyAlignment="1">
      <alignment horizontal="center" vertical="center"/>
    </xf>
    <xf numFmtId="49" fontId="0" fillId="0" borderId="1" xfId="0" applyNumberFormat="1" applyFill="1" applyBorder="1" applyAlignment="1">
      <alignment horizontal="center" vertical="center"/>
    </xf>
    <xf numFmtId="0" fontId="0" fillId="0" borderId="1" xfId="0" applyFill="1" applyBorder="1" applyAlignment="1">
      <alignment horizontal="center" vertical="center"/>
    </xf>
    <xf numFmtId="49" fontId="0" fillId="0" borderId="1" xfId="0" applyNumberForma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xf>
    <xf numFmtId="0" fontId="4" fillId="0" borderId="5"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6"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4" fillId="0" borderId="0"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1"/>
  <dimension ref="A1:E18"/>
  <sheetViews>
    <sheetView zoomScale="90" zoomScaleNormal="90" workbookViewId="0">
      <selection activeCell="C2" sqref="C2"/>
    </sheetView>
  </sheetViews>
  <sheetFormatPr defaultColWidth="9" defaultRowHeight="13.5" outlineLevelCol="4"/>
  <cols>
    <col min="1" max="1" width="13.875" customWidth="1"/>
    <col min="2" max="2" width="14.625" customWidth="1"/>
    <col min="3" max="3" width="18.5" customWidth="1"/>
    <col min="4" max="4" width="85.6833333333333" customWidth="1"/>
    <col min="5" max="5" width="19.25" customWidth="1"/>
  </cols>
  <sheetData>
    <row r="1" ht="47" customHeight="1" spans="1:5">
      <c r="A1" s="15" t="s">
        <v>0</v>
      </c>
      <c r="B1" s="16"/>
      <c r="C1" s="16"/>
      <c r="D1" s="16"/>
      <c r="E1" s="16"/>
    </row>
    <row r="2" ht="26" customHeight="1" spans="1:5">
      <c r="A2" s="17" t="s">
        <v>1</v>
      </c>
      <c r="B2" s="17" t="s">
        <v>2</v>
      </c>
      <c r="C2" s="2" t="s">
        <v>3</v>
      </c>
      <c r="D2" s="2" t="s">
        <v>4</v>
      </c>
      <c r="E2" s="2" t="s">
        <v>5</v>
      </c>
    </row>
    <row r="3" ht="48" hidden="1" customHeight="1" spans="1:5">
      <c r="A3" s="18" t="s">
        <v>6</v>
      </c>
      <c r="B3" s="19" t="s">
        <v>7</v>
      </c>
      <c r="C3" s="18" t="s">
        <v>8</v>
      </c>
      <c r="D3" s="20" t="s">
        <v>9</v>
      </c>
      <c r="E3" s="21" t="s">
        <v>10</v>
      </c>
    </row>
    <row r="4" ht="63" hidden="1" customHeight="1" spans="1:5">
      <c r="A4" s="18"/>
      <c r="B4" s="22"/>
      <c r="C4" s="18"/>
      <c r="D4" s="20" t="s">
        <v>11</v>
      </c>
      <c r="E4" s="21" t="s">
        <v>10</v>
      </c>
    </row>
    <row r="5" ht="40" hidden="1" customHeight="1" spans="1:5">
      <c r="A5" s="18"/>
      <c r="B5" s="22"/>
      <c r="C5" s="18"/>
      <c r="D5" s="20" t="s">
        <v>12</v>
      </c>
      <c r="E5" s="21" t="s">
        <v>10</v>
      </c>
    </row>
    <row r="6" ht="64" hidden="1" customHeight="1" spans="1:5">
      <c r="A6" s="18"/>
      <c r="B6" s="22"/>
      <c r="C6" s="18"/>
      <c r="D6" s="20" t="s">
        <v>13</v>
      </c>
      <c r="E6" s="21" t="s">
        <v>10</v>
      </c>
    </row>
    <row r="7" ht="48" hidden="1" customHeight="1" spans="1:5">
      <c r="A7" s="18"/>
      <c r="B7" s="22"/>
      <c r="C7" s="18"/>
      <c r="D7" s="20" t="s">
        <v>14</v>
      </c>
      <c r="E7" s="21" t="s">
        <v>10</v>
      </c>
    </row>
    <row r="8" ht="67" hidden="1" customHeight="1" spans="1:5">
      <c r="A8" s="18"/>
      <c r="B8" s="22"/>
      <c r="C8" s="18"/>
      <c r="D8" s="20" t="s">
        <v>15</v>
      </c>
      <c r="E8" s="21" t="s">
        <v>10</v>
      </c>
    </row>
    <row r="9" ht="127" hidden="1" customHeight="1" spans="1:5">
      <c r="A9" s="18"/>
      <c r="B9" s="22"/>
      <c r="C9" s="18" t="s">
        <v>16</v>
      </c>
      <c r="D9" s="23" t="s">
        <v>17</v>
      </c>
      <c r="E9" s="21" t="s">
        <v>10</v>
      </c>
    </row>
    <row r="10" ht="67" hidden="1" customHeight="1" spans="1:5">
      <c r="A10" s="18"/>
      <c r="B10" s="22"/>
      <c r="C10" s="18" t="s">
        <v>18</v>
      </c>
      <c r="D10" s="23" t="s">
        <v>19</v>
      </c>
      <c r="E10" s="21" t="s">
        <v>10</v>
      </c>
    </row>
    <row r="11" ht="77" hidden="1" customHeight="1" spans="1:5">
      <c r="A11" s="18"/>
      <c r="B11" s="24"/>
      <c r="C11" s="18"/>
      <c r="D11" s="23" t="s">
        <v>20</v>
      </c>
      <c r="E11" s="21" t="s">
        <v>10</v>
      </c>
    </row>
    <row r="12" ht="112" customHeight="1" spans="1:5">
      <c r="A12" s="25"/>
      <c r="B12" s="25" t="s">
        <v>21</v>
      </c>
      <c r="C12" s="25" t="s">
        <v>22</v>
      </c>
      <c r="D12" s="26" t="s">
        <v>23</v>
      </c>
      <c r="E12" s="27" t="s">
        <v>10</v>
      </c>
    </row>
    <row r="13" ht="88" customHeight="1" spans="1:5">
      <c r="A13" s="25"/>
      <c r="B13" s="25"/>
      <c r="C13" s="25" t="s">
        <v>24</v>
      </c>
      <c r="D13" s="26" t="s">
        <v>25</v>
      </c>
      <c r="E13" s="27" t="s">
        <v>10</v>
      </c>
    </row>
    <row r="14" ht="68" hidden="1" customHeight="1" spans="1:5">
      <c r="A14" s="18"/>
      <c r="B14" s="28" t="s">
        <v>26</v>
      </c>
      <c r="C14" s="29" t="s">
        <v>27</v>
      </c>
      <c r="D14" s="30" t="s">
        <v>28</v>
      </c>
      <c r="E14" s="21" t="s">
        <v>10</v>
      </c>
    </row>
    <row r="15" ht="63" hidden="1" customHeight="1" spans="1:5">
      <c r="A15" s="18"/>
      <c r="B15" s="31"/>
      <c r="C15" s="29" t="s">
        <v>29</v>
      </c>
      <c r="D15" s="30" t="s">
        <v>30</v>
      </c>
      <c r="E15" s="21" t="s">
        <v>10</v>
      </c>
    </row>
    <row r="16" ht="77" hidden="1" customHeight="1" spans="1:5">
      <c r="A16" s="18"/>
      <c r="B16" s="32"/>
      <c r="C16" s="29" t="s">
        <v>31</v>
      </c>
      <c r="D16" s="30" t="s">
        <v>32</v>
      </c>
      <c r="E16" s="21" t="s">
        <v>10</v>
      </c>
    </row>
    <row r="17" ht="49" hidden="1" customHeight="1" spans="1:5">
      <c r="A17" s="33" t="s">
        <v>33</v>
      </c>
      <c r="B17" s="33"/>
      <c r="C17" s="33"/>
      <c r="D17" s="33"/>
      <c r="E17" s="33"/>
    </row>
    <row r="18" ht="24" customHeight="1" spans="1:5">
      <c r="B18" t="s">
        <v>34</v>
      </c>
      <c r="C18" t="s">
        <v>35</v>
      </c>
      <c r="D18" t="s">
        <v>36</v>
      </c>
    </row>
  </sheetData>
  <autoFilter xmlns:etc="http://www.wps.cn/officeDocument/2017/etCustomData" ref="A2:E18" etc:filterBottomFollowUsedRange="0">
    <filterColumn colId="1">
      <customFilters>
        <customFilter operator="equal" val="科研\教研工作&#10;（5.5分）"/>
      </customFilters>
    </filterColumn>
    <extLst/>
  </autoFilter>
  <mergeCells count="8">
    <mergeCell ref="A1:E1"/>
    <mergeCell ref="A17:E17"/>
    <mergeCell ref="A3:A16"/>
    <mergeCell ref="B3:B11"/>
    <mergeCell ref="B12:B13"/>
    <mergeCell ref="B14:B16"/>
    <mergeCell ref="C3:C8"/>
    <mergeCell ref="C10:C11"/>
  </mergeCells>
  <pageMargins left="0.354166666666667" right="0.196527777777778" top="0.590277777777778" bottom="0.590277777777778" header="0.5" footer="0.5"/>
  <pageSetup paperSize="9" scale="9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J5"/>
  <sheetViews>
    <sheetView tabSelected="1" workbookViewId="0">
      <selection activeCell="H4" sqref="G4:H4"/>
    </sheetView>
  </sheetViews>
  <sheetFormatPr defaultColWidth="9" defaultRowHeight="13.5" outlineLevelRow="4"/>
  <cols>
    <col min="1" max="1" width="14.375" customWidth="1"/>
    <col min="2" max="2" width="9.25" customWidth="1"/>
    <col min="3" max="3" width="64.125" customWidth="1"/>
    <col min="4" max="10" width="12.625" customWidth="1"/>
  </cols>
  <sheetData>
    <row r="1" ht="39" customHeight="1" spans="1:10">
      <c r="A1" s="1" t="s">
        <v>37</v>
      </c>
      <c r="B1" s="1"/>
      <c r="C1" s="1"/>
      <c r="D1" s="1"/>
      <c r="E1" s="1"/>
      <c r="F1" s="1"/>
      <c r="G1" s="1"/>
      <c r="H1" s="1"/>
      <c r="I1" s="1"/>
      <c r="J1" s="1"/>
    </row>
    <row r="2" ht="36" customHeight="1" spans="1:10">
      <c r="A2" s="2" t="s">
        <v>2</v>
      </c>
      <c r="B2" s="2" t="s">
        <v>3</v>
      </c>
      <c r="C2" s="2" t="s">
        <v>4</v>
      </c>
      <c r="D2" s="3" t="s">
        <v>35</v>
      </c>
      <c r="E2" s="3" t="s">
        <v>34</v>
      </c>
      <c r="F2" s="4" t="s">
        <v>38</v>
      </c>
      <c r="G2" s="4" t="s">
        <v>36</v>
      </c>
      <c r="H2" s="4" t="s">
        <v>39</v>
      </c>
      <c r="I2" s="4" t="s">
        <v>40</v>
      </c>
      <c r="J2" s="4" t="s">
        <v>41</v>
      </c>
    </row>
    <row r="3" ht="122" customHeight="1" spans="1:10">
      <c r="A3" s="5" t="s">
        <v>42</v>
      </c>
      <c r="B3" s="5" t="s">
        <v>22</v>
      </c>
      <c r="C3" s="6" t="s">
        <v>43</v>
      </c>
      <c r="D3" s="7">
        <v>0.45</v>
      </c>
      <c r="E3" s="8" t="s">
        <v>44</v>
      </c>
      <c r="F3" s="7">
        <v>3</v>
      </c>
      <c r="G3" s="9">
        <v>2.025</v>
      </c>
      <c r="H3" s="7">
        <v>2.75</v>
      </c>
      <c r="I3" s="10" t="s">
        <v>45</v>
      </c>
      <c r="J3" s="7">
        <v>0.45</v>
      </c>
    </row>
    <row r="4" ht="99" customHeight="1" spans="1:10">
      <c r="A4" s="5"/>
      <c r="B4" s="5" t="s">
        <v>46</v>
      </c>
      <c r="C4" s="6" t="s">
        <v>47</v>
      </c>
      <c r="D4" s="7">
        <v>0.9</v>
      </c>
      <c r="E4" s="9">
        <v>2</v>
      </c>
      <c r="F4" s="7">
        <v>0</v>
      </c>
      <c r="G4" s="7">
        <v>2</v>
      </c>
      <c r="H4" s="7">
        <v>2</v>
      </c>
      <c r="I4" s="9">
        <v>2</v>
      </c>
      <c r="J4" s="7">
        <v>2</v>
      </c>
    </row>
    <row r="5" ht="66" customHeight="1" spans="1:10">
      <c r="A5" s="11" t="s">
        <v>48</v>
      </c>
      <c r="B5" s="12"/>
      <c r="C5" s="13"/>
      <c r="D5" s="14">
        <f>D3+D4</f>
        <v>1.35</v>
      </c>
      <c r="E5" s="14">
        <f t="shared" ref="E5:J5" si="0">E3+E4</f>
        <v>3.8</v>
      </c>
      <c r="F5" s="14">
        <f t="shared" si="0"/>
        <v>3</v>
      </c>
      <c r="G5" s="14">
        <f t="shared" si="0"/>
        <v>4.025</v>
      </c>
      <c r="H5" s="14">
        <f t="shared" si="0"/>
        <v>4.75</v>
      </c>
      <c r="I5" s="14">
        <f t="shared" si="0"/>
        <v>2.45</v>
      </c>
      <c r="J5" s="14">
        <f t="shared" si="0"/>
        <v>2.45</v>
      </c>
    </row>
  </sheetData>
  <mergeCells count="3">
    <mergeCell ref="A1:J1"/>
    <mergeCell ref="A5:C5"/>
    <mergeCell ref="A3:A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教学科研管理处</Company>
  <Application>WPS 表格</Application>
  <HeadingPairs>
    <vt:vector size="2" baseType="variant">
      <vt:variant>
        <vt:lpstr>工作表</vt:lpstr>
      </vt:variant>
      <vt:variant>
        <vt:i4>2</vt:i4>
      </vt:variant>
    </vt:vector>
  </HeadingPairs>
  <TitlesOfParts>
    <vt:vector size="2" baseType="lpstr">
      <vt:lpstr>Sheet1</vt:lpstr>
      <vt:lpstr>各学院评分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黄玉宁</dc:creator>
  <cp:lastModifiedBy>刘晓霞</cp:lastModifiedBy>
  <dcterms:created xsi:type="dcterms:W3CDTF">2023-04-06T11:19:00Z</dcterms:created>
  <dcterms:modified xsi:type="dcterms:W3CDTF">2025-12-18T06:30:49Z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680C7D3458CD4634B87037C4659489C0_11</vt:lpwstr>
  </property>
  <property fmtid="{D5CDD505-2E9C-101B-9397-08002B2CF9AE}" pid="3" name="KSOProductBuildVer">
    <vt:lpwstr>2052-12.1.0.24034</vt:lpwstr>
  </property>
  <property fmtid="{D5CDD505-2E9C-101B-9397-08002B2CF9AE}" pid="4" name="CalculationRule">
    <vt:i4>0</vt:i4>
  </property>
</Properties>
</file>